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3B27BEE8-24C5-4088-916A-F8F25B09699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<sst xmlns="http://schemas.openxmlformats.org/spreadsheetml/2006/main" count="8065" uniqueCount="1828">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</sst>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91.8" customHeight="1" x14ac:dyDescent="0.25">
      <c r="A10" s="250" t="s">
        <v>472</v>
      </c>
      <c r="B10" s="251"/>
      <c r="C10" s="194" t="str">
        <f>VLOOKUP(A10,Listado!A6:R456,6,0)</f>
        <v>G. PREMANTENIMIENTO Y TECNOLOGÍA DE LA VÍA</v>
      </c>
      <c r="D10" s="194"/>
      <c r="E10" s="194"/>
      <c r="F10" s="194"/>
      <c r="G10" s="194" t="str">
        <f>VLOOKUP(A10,Listado!A6:R456,7,0)</f>
        <v>Técnico/a 1</v>
      </c>
      <c r="H10" s="194"/>
      <c r="I10" s="244" t="str">
        <f>VLOOKUP(A10,Listado!A6:R456,2,0)</f>
        <v>Técnico/a de apoyo en redacción de proyectos e inspección de infraestructuras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4 años de experiencia en trabajos relacionados con redacción de proyectos
Al menos 4 años de experiencia en elaboración de informes de estado de infraestructuras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aViRHlQLVQEgbvMSVcpKCke40uJD2Aul3cfmuSTDiTEOIaViHKmcL2VHMUv7UJHckp+Q4r/h91kpgce0lV83AA==" saltValue="esHSXPBWDbv/1PNKOimT3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2022-10-11T15:06:52Z</dcterms:modified>
</cp:coreProperties>
</file>